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8800" windowHeight="114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3" i="1" l="1"/>
  <c r="F10" i="1" l="1"/>
  <c r="H10" i="1" s="1"/>
  <c r="H13" i="1" l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<sst xmlns="http://schemas.openxmlformats.org/spreadsheetml/2006/main" count="19" uniqueCount="19">
  <si>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</si>
  <si>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</si>
  <si>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</si>
  <si>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</si>
  <si>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</si>
  <si>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</si>
  <si>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</si>
  <si>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</si>
  <si>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</si>
  <si>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</si>
  <si>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</si>
  <si>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</si>
  <si>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код проекта ТГС-023-024</t>
  </si>
  <si>
    <t>Приобретение Транспорта. Тракторные прицепы (2027: Прицеп тракторный - 1 шт)</t>
  </si>
  <si>
    <t>Прицеп тракторный самосвальный 2ПТС-4,5</t>
  </si>
  <si>
    <t xml:space="preserve">Индексы-дефляторы Минэкономразвития от года текущих цен в расчете (3 кв 2021) до года реализации(2027) </t>
  </si>
  <si>
    <t>Итого, сметная стоимость в прогнозном уровне цен 2027 года, (тыс. руб. без НДС)</t>
  </si>
  <si>
    <t>Итого, сметная стоимость в прогнозном уровне цен 2027 года с учетом НДС</t>
  </si>
  <si>
    <t>ООО "Эл СКАТ" № 6 от 11.07.2021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</si>
</sst>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Normal="100" workbookViewId="0">
      <selection activeCell="L19" sqref="L19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12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13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15</v>
      </c>
      <c r="H8" s="7" t="s">
        <v>16</v>
      </c>
      <c r="I8" s="7" t="s">
        <v>17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ht="30" x14ac:dyDescent="0.25">
      <c r="A10" s="15">
        <v>1</v>
      </c>
      <c r="B10" s="23" t="s">
        <v>14</v>
      </c>
      <c r="C10" s="15" t="s">
        <v>11</v>
      </c>
      <c r="D10" s="15">
        <v>1</v>
      </c>
      <c r="E10" s="16">
        <v>372</v>
      </c>
      <c r="F10" s="16">
        <f>D10*E10</f>
        <v>372</v>
      </c>
      <c r="G10" s="29">
        <v>1.295116082856</v>
      </c>
      <c r="H10" s="16">
        <f>F10*G10</f>
        <v>481.78318282243202</v>
      </c>
      <c r="I10" s="16">
        <v>578.13599999999997</v>
      </c>
      <c r="J10" s="30" t="s">
        <v>18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1</v>
      </c>
      <c r="E13" s="13"/>
      <c r="F13" s="31">
        <f>SUM(F10:F12)</f>
        <v>372</v>
      </c>
      <c r="G13" s="31"/>
      <c r="H13" s="31">
        <f>H10</f>
        <v>481.78318282243202</v>
      </c>
      <c r="I13" s="31">
        <f>I10</f>
        <v>578.13599999999997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2022-07-08T06:37:41Z</dcterms:modified>
</cp:coreProperties>
</file>